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Hard ROI" sheetId="2" state="visible" r:id="rId2"/>
    <sheet xmlns:r="http://schemas.openxmlformats.org/officeDocument/2006/relationships" name="Soft ROI" sheetId="3" state="visible" r:id="rId3"/>
    <sheet xmlns:r="http://schemas.openxmlformats.org/officeDocument/2006/relationships" name="Risk ROI" sheetId="4" state="visible" r:id="rId4"/>
    <sheet xmlns:r="http://schemas.openxmlformats.org/officeDocument/2006/relationships" name="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  <color rgb="00FFFFFF"/>
      <sz val="12"/>
    </font>
    <font>
      <color rgb="000000FF"/>
    </font>
    <font>
      <color rgb="00000000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F00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4" fillId="3" borderId="1" pivotButton="0" quotePrefix="0" xfId="0"/>
    <xf numFmtId="164" fontId="5" fillId="4" borderId="1" pivotButton="0" quotePrefix="0" xfId="0"/>
    <xf numFmtId="164" fontId="0" fillId="0" borderId="0" pivotButton="0" quotePrefix="0" xfId="0"/>
    <xf numFmtId="0" fontId="6" fillId="0" borderId="0" pivotButton="0" quotePrefix="0" xfId="0"/>
    <xf numFmtId="0" fontId="4" fillId="3" borderId="1" pivotButton="0" quotePrefix="0" xfId="0"/>
    <xf numFmtId="9" fontId="4" fillId="3" borderId="1" pivotButton="0" quotePrefix="0" xfId="0"/>
    <xf numFmtId="9" fontId="0" fillId="0" borderId="0" pivotButton="0" quotePrefix="0" xfId="0"/>
    <xf numFmtId="0" fontId="7" fillId="0" borderId="0" pivotButton="0" quotePrefix="0" xfId="0"/>
    <xf numFmtId="9" fontId="5" fillId="4" borderId="1" pivotButton="0" quotePrefix="0" xfId="0"/>
    <xf numFmtId="165" fontId="5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AI ROI Calculator - Executive AI Bootcamp</t>
        </is>
      </c>
    </row>
    <row r="2">
      <c r="A2" t="inlineStr"/>
    </row>
    <row r="3">
      <c r="A3" s="2" t="inlineStr">
        <is>
          <t>PURPOSE</t>
        </is>
      </c>
    </row>
    <row r="4">
      <c r="A4" t="inlineStr">
        <is>
          <t>This calculator helps you build a comprehensive business case for AI investments.</t>
        </is>
      </c>
    </row>
    <row r="5">
      <c r="A5" t="inlineStr">
        <is>
          <t>It covers hard ROI (direct savings), soft ROI (productivity gains), and risk considerations.</t>
        </is>
      </c>
    </row>
    <row r="6">
      <c r="A6" t="inlineStr"/>
    </row>
    <row r="7">
      <c r="A7" s="2" t="inlineStr">
        <is>
          <t>HOW TO USE</t>
        </is>
      </c>
    </row>
    <row r="8">
      <c r="A8" t="inlineStr">
        <is>
          <t>1. Start with the 'Hard ROI' sheet - enter direct cost savings</t>
        </is>
      </c>
    </row>
    <row r="9">
      <c r="A9" t="inlineStr">
        <is>
          <t>2. Move to 'Soft ROI' - estimate productivity and quality improvements</t>
        </is>
      </c>
    </row>
    <row r="10">
      <c r="A10" t="inlineStr">
        <is>
          <t>3. Complete 'Risk ROI' - factor in risk reduction benefits</t>
        </is>
      </c>
    </row>
    <row r="11">
      <c r="A11" t="inlineStr">
        <is>
          <t>4. Review the 'Summary' sheet for your complete business case</t>
        </is>
      </c>
    </row>
    <row r="12">
      <c r="A12" t="inlineStr"/>
    </row>
    <row r="13">
      <c r="A13" s="2" t="inlineStr">
        <is>
          <t>COLOR CODING</t>
        </is>
      </c>
    </row>
    <row r="14">
      <c r="A14" t="inlineStr">
        <is>
          <t>• Yellow cells = Enter your data (inputs)</t>
        </is>
      </c>
    </row>
    <row r="15">
      <c r="A15" t="inlineStr">
        <is>
          <t>• Green cells = Calculated automatically (formulas)</t>
        </is>
      </c>
    </row>
    <row r="16">
      <c r="A16" t="inlineStr">
        <is>
          <t>• Blue text = Inputs you can modify</t>
        </is>
      </c>
    </row>
    <row r="17">
      <c r="A17" t="inlineStr">
        <is>
          <t>• Black text = Formulas (don't edit)</t>
        </is>
      </c>
    </row>
    <row r="18">
      <c r="A18" t="inlineStr"/>
    </row>
    <row r="19">
      <c r="A19" s="2" t="inlineStr">
        <is>
          <t>TIPS</t>
        </is>
      </c>
    </row>
    <row r="20">
      <c r="A20" t="inlineStr">
        <is>
          <t>• Be conservative with estimates - use lower bounds</t>
        </is>
      </c>
    </row>
    <row r="21">
      <c r="A21" t="inlineStr">
        <is>
          <t>• Document your assumptions for each line item</t>
        </is>
      </c>
    </row>
    <row r="22">
      <c r="A22" t="inlineStr">
        <is>
          <t>• Update quarterly as you gather actual data</t>
        </is>
      </c>
    </row>
    <row r="23">
      <c r="A23" t="inlineStr">
        <is>
          <t>• Use the confidence levels to weight uncertain benefits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20" customWidth="1" min="5" max="5"/>
  </cols>
  <sheetData>
    <row r="1">
      <c r="A1" s="3" t="inlineStr">
        <is>
          <t>Cost Category</t>
        </is>
      </c>
      <c r="B1" s="3" t="inlineStr">
        <is>
          <t>Current Annual Cost</t>
        </is>
      </c>
      <c r="C1" s="3" t="inlineStr">
        <is>
          <t>AI-Enabled Cost</t>
        </is>
      </c>
      <c r="D1" s="3" t="inlineStr">
        <is>
          <t>Annual Savings</t>
        </is>
      </c>
      <c r="E1" s="3" t="inlineStr">
        <is>
          <t>Notes/Assumptions</t>
        </is>
      </c>
    </row>
    <row r="2">
      <c r="A2" s="4" t="inlineStr">
        <is>
          <t>Labor - Manual Data Entry</t>
        </is>
      </c>
      <c r="B2" s="5" t="n">
        <v>0</v>
      </c>
      <c r="C2" s="5" t="n">
        <v>0</v>
      </c>
      <c r="D2" s="6">
        <f>B2-C2</f>
        <v/>
      </c>
      <c r="E2" s="4" t="n"/>
    </row>
    <row r="3">
      <c r="A3" s="4" t="inlineStr">
        <is>
          <t>Labor - Document Processing</t>
        </is>
      </c>
      <c r="B3" s="5" t="n">
        <v>0</v>
      </c>
      <c r="C3" s="5" t="n">
        <v>0</v>
      </c>
      <c r="D3" s="6">
        <f>B3-C3</f>
        <v/>
      </c>
      <c r="E3" s="4" t="n"/>
    </row>
    <row r="4">
      <c r="A4" s="4" t="inlineStr">
        <is>
          <t>Labor - Customer Support (L1)</t>
        </is>
      </c>
      <c r="B4" s="5" t="n">
        <v>0</v>
      </c>
      <c r="C4" s="5" t="n">
        <v>0</v>
      </c>
      <c r="D4" s="6">
        <f>B4-C4</f>
        <v/>
      </c>
      <c r="E4" s="4" t="n"/>
    </row>
    <row r="5">
      <c r="A5" s="4" t="inlineStr">
        <is>
          <t>Labor - Report Generation</t>
        </is>
      </c>
      <c r="B5" s="5" t="n">
        <v>0</v>
      </c>
      <c r="C5" s="5" t="n">
        <v>0</v>
      </c>
      <c r="D5" s="6">
        <f>B5-C5</f>
        <v/>
      </c>
      <c r="E5" s="4" t="n"/>
    </row>
    <row r="6">
      <c r="A6" s="4" t="inlineStr">
        <is>
          <t>Error Correction Costs</t>
        </is>
      </c>
      <c r="B6" s="5" t="n">
        <v>0</v>
      </c>
      <c r="C6" s="5" t="n">
        <v>0</v>
      </c>
      <c r="D6" s="6">
        <f>B6-C6</f>
        <v/>
      </c>
      <c r="E6" s="4" t="n"/>
    </row>
    <row r="7">
      <c r="A7" s="4" t="inlineStr">
        <is>
          <t>Overtime/Temp Staff</t>
        </is>
      </c>
      <c r="B7" s="5" t="n">
        <v>0</v>
      </c>
      <c r="C7" s="5" t="n">
        <v>0</v>
      </c>
      <c r="D7" s="6">
        <f>B7-C7</f>
        <v/>
      </c>
      <c r="E7" s="4" t="n"/>
    </row>
    <row r="8">
      <c r="A8" s="4" t="inlineStr">
        <is>
          <t>Software Licensing (replaced)</t>
        </is>
      </c>
      <c r="B8" s="5" t="n">
        <v>0</v>
      </c>
      <c r="C8" s="5" t="n">
        <v>0</v>
      </c>
      <c r="D8" s="6">
        <f>B8-C8</f>
        <v/>
      </c>
      <c r="E8" s="4" t="n"/>
    </row>
    <row r="9">
      <c r="A9" s="4" t="inlineStr">
        <is>
          <t>Outsourced Services</t>
        </is>
      </c>
      <c r="B9" s="5" t="n">
        <v>0</v>
      </c>
      <c r="C9" s="5" t="n">
        <v>0</v>
      </c>
      <c r="D9" s="6">
        <f>B9-C9</f>
        <v/>
      </c>
      <c r="E9" s="4" t="n"/>
    </row>
    <row r="10">
      <c r="A10" s="4" t="inlineStr">
        <is>
          <t>Training Costs (reduced)</t>
        </is>
      </c>
      <c r="B10" s="5" t="n">
        <v>0</v>
      </c>
      <c r="C10" s="5" t="n">
        <v>0</v>
      </c>
      <c r="D10" s="6">
        <f>B10-C10</f>
        <v/>
      </c>
      <c r="E10" s="4" t="n"/>
    </row>
    <row r="11">
      <c r="A11" s="4" t="inlineStr">
        <is>
          <t>Compliance Penalties (avoided)</t>
        </is>
      </c>
      <c r="B11" s="5" t="n">
        <v>0</v>
      </c>
      <c r="C11" s="5" t="n">
        <v>0</v>
      </c>
      <c r="D11" s="6">
        <f>B11-C11</f>
        <v/>
      </c>
      <c r="E11" s="4" t="n"/>
    </row>
    <row r="12">
      <c r="B12" s="7" t="n"/>
      <c r="C12" s="7" t="n"/>
      <c r="D12" s="7" t="n"/>
    </row>
    <row r="13">
      <c r="A13" s="8" t="inlineStr">
        <is>
          <t>TOTAL HARD ROI</t>
        </is>
      </c>
      <c r="B13" s="7" t="n"/>
      <c r="C13" s="7" t="n"/>
      <c r="D13" s="6">
        <f>SUM(D2:D11)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8" customWidth="1" min="3" max="3"/>
    <col width="15" customWidth="1" min="4" max="4"/>
    <col width="15" customWidth="1" min="5" max="5"/>
    <col width="20" customWidth="1" min="6" max="6"/>
  </cols>
  <sheetData>
    <row r="1">
      <c r="A1" s="3" t="inlineStr">
        <is>
          <t>Productivity Improvement</t>
        </is>
      </c>
      <c r="B1" s="3" t="inlineStr">
        <is>
          <t>Affected FTEs</t>
        </is>
      </c>
      <c r="C1" s="3" t="inlineStr">
        <is>
          <t>Avg Salary ($)</t>
        </is>
      </c>
      <c r="D1" s="3" t="inlineStr">
        <is>
          <t>Efficiency Gain %</t>
        </is>
      </c>
      <c r="E1" s="3" t="inlineStr">
        <is>
          <t>Annual Value</t>
        </is>
      </c>
      <c r="F1" s="3" t="inlineStr">
        <is>
          <t>Notes</t>
        </is>
      </c>
    </row>
    <row r="2">
      <c r="A2" s="4" t="inlineStr">
        <is>
          <t>Faster Decision Making</t>
        </is>
      </c>
      <c r="B2" s="9" t="n">
        <v>0</v>
      </c>
      <c r="C2" s="5" t="n">
        <v>80000</v>
      </c>
      <c r="D2" s="10" t="n">
        <v>0</v>
      </c>
      <c r="E2" s="6">
        <f>B2*C2*D2</f>
        <v/>
      </c>
      <c r="F2" s="4" t="n"/>
    </row>
    <row r="3">
      <c r="A3" s="4" t="inlineStr">
        <is>
          <t>Reduced Meeting Time</t>
        </is>
      </c>
      <c r="B3" s="9" t="n">
        <v>0</v>
      </c>
      <c r="C3" s="5" t="n">
        <v>80000</v>
      </c>
      <c r="D3" s="10" t="n">
        <v>0</v>
      </c>
      <c r="E3" s="6">
        <f>B3*C3*D3</f>
        <v/>
      </c>
      <c r="F3" s="4" t="n"/>
    </row>
    <row r="4">
      <c r="A4" s="4" t="inlineStr">
        <is>
          <t>Improved Search/Discovery</t>
        </is>
      </c>
      <c r="B4" s="9" t="n">
        <v>0</v>
      </c>
      <c r="C4" s="5" t="n">
        <v>80000</v>
      </c>
      <c r="D4" s="10" t="n">
        <v>0</v>
      </c>
      <c r="E4" s="6">
        <f>B4*C4*D4</f>
        <v/>
      </c>
      <c r="F4" s="4" t="n"/>
    </row>
    <row r="5">
      <c r="A5" s="4" t="inlineStr">
        <is>
          <t>Automated Scheduling</t>
        </is>
      </c>
      <c r="B5" s="9" t="n">
        <v>0</v>
      </c>
      <c r="C5" s="5" t="n">
        <v>80000</v>
      </c>
      <c r="D5" s="10" t="n">
        <v>0</v>
      </c>
      <c r="E5" s="6">
        <f>B5*C5*D5</f>
        <v/>
      </c>
      <c r="F5" s="4" t="n"/>
    </row>
    <row r="6">
      <c r="A6" s="4" t="inlineStr">
        <is>
          <t>Enhanced Collaboration</t>
        </is>
      </c>
      <c r="B6" s="9" t="n">
        <v>0</v>
      </c>
      <c r="C6" s="5" t="n">
        <v>80000</v>
      </c>
      <c r="D6" s="10" t="n">
        <v>0</v>
      </c>
      <c r="E6" s="6">
        <f>B6*C6*D6</f>
        <v/>
      </c>
      <c r="F6" s="4" t="n"/>
    </row>
    <row r="7">
      <c r="A7" s="4" t="inlineStr">
        <is>
          <t>Reduced Context Switching</t>
        </is>
      </c>
      <c r="B7" s="9" t="n">
        <v>0</v>
      </c>
      <c r="C7" s="5" t="n">
        <v>80000</v>
      </c>
      <c r="D7" s="10" t="n">
        <v>0</v>
      </c>
      <c r="E7" s="6">
        <f>B7*C7*D7</f>
        <v/>
      </c>
      <c r="F7" s="4" t="n"/>
    </row>
    <row r="8">
      <c r="A8" s="4" t="inlineStr">
        <is>
          <t>Better Knowledge Access</t>
        </is>
      </c>
      <c r="B8" s="9" t="n">
        <v>0</v>
      </c>
      <c r="C8" s="5" t="n">
        <v>80000</v>
      </c>
      <c r="D8" s="10" t="n">
        <v>0</v>
      </c>
      <c r="E8" s="6">
        <f>B8*C8*D8</f>
        <v/>
      </c>
      <c r="F8" s="4" t="n"/>
    </row>
    <row r="9">
      <c r="A9" s="4" t="inlineStr">
        <is>
          <t>Streamlined Approvals</t>
        </is>
      </c>
      <c r="B9" s="9" t="n">
        <v>0</v>
      </c>
      <c r="C9" s="5" t="n">
        <v>80000</v>
      </c>
      <c r="D9" s="10" t="n">
        <v>0</v>
      </c>
      <c r="E9" s="6">
        <f>B9*C9*D9</f>
        <v/>
      </c>
      <c r="F9" s="4" t="n"/>
    </row>
    <row r="10">
      <c r="C10" s="7" t="n"/>
      <c r="D10" s="11" t="n"/>
      <c r="E10" s="7" t="n"/>
    </row>
    <row r="11">
      <c r="A11" s="8" t="inlineStr">
        <is>
          <t>TOTAL SOFT ROI</t>
        </is>
      </c>
      <c r="C11" s="7" t="n"/>
      <c r="D11" s="11" t="n"/>
      <c r="E11" s="6">
        <f>SUM(E2:E9)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5" customWidth="1" min="4" max="4"/>
    <col width="20" customWidth="1" min="5" max="5"/>
  </cols>
  <sheetData>
    <row r="1">
      <c r="A1" s="3" t="inlineStr">
        <is>
          <t>Risk Category</t>
        </is>
      </c>
      <c r="B1" s="3" t="inlineStr">
        <is>
          <t>Potential Loss ($)</t>
        </is>
      </c>
      <c r="C1" s="3" t="inlineStr">
        <is>
          <t>Risk Reduction %</t>
        </is>
      </c>
      <c r="D1" s="3" t="inlineStr">
        <is>
          <t>Risk Value</t>
        </is>
      </c>
      <c r="E1" s="3" t="inlineStr">
        <is>
          <t>Notes</t>
        </is>
      </c>
    </row>
    <row r="2">
      <c r="A2" s="4" t="inlineStr">
        <is>
          <t>Data Breach Prevention</t>
        </is>
      </c>
      <c r="B2" s="5" t="n">
        <v>0</v>
      </c>
      <c r="C2" s="10" t="n">
        <v>0</v>
      </c>
      <c r="D2" s="6">
        <f>B2*C2</f>
        <v/>
      </c>
      <c r="E2" s="4" t="n"/>
    </row>
    <row r="3">
      <c r="A3" s="4" t="inlineStr">
        <is>
          <t>Compliance Violations</t>
        </is>
      </c>
      <c r="B3" s="5" t="n">
        <v>0</v>
      </c>
      <c r="C3" s="10" t="n">
        <v>0</v>
      </c>
      <c r="D3" s="6">
        <f>B3*C3</f>
        <v/>
      </c>
      <c r="E3" s="4" t="n"/>
    </row>
    <row r="4">
      <c r="A4" s="4" t="inlineStr">
        <is>
          <t>Fraud Detection</t>
        </is>
      </c>
      <c r="B4" s="5" t="n">
        <v>0</v>
      </c>
      <c r="C4" s="10" t="n">
        <v>0</v>
      </c>
      <c r="D4" s="6">
        <f>B4*C4</f>
        <v/>
      </c>
      <c r="E4" s="4" t="n"/>
    </row>
    <row r="5">
      <c r="A5" s="4" t="inlineStr">
        <is>
          <t>Quality Control Failures</t>
        </is>
      </c>
      <c r="B5" s="5" t="n">
        <v>0</v>
      </c>
      <c r="C5" s="10" t="n">
        <v>0</v>
      </c>
      <c r="D5" s="6">
        <f>B5*C5</f>
        <v/>
      </c>
      <c r="E5" s="4" t="n"/>
    </row>
    <row r="6">
      <c r="A6" s="4" t="inlineStr">
        <is>
          <t>Reputation Damage</t>
        </is>
      </c>
      <c r="B6" s="5" t="n">
        <v>0</v>
      </c>
      <c r="C6" s="10" t="n">
        <v>0</v>
      </c>
      <c r="D6" s="6">
        <f>B6*C6</f>
        <v/>
      </c>
      <c r="E6" s="4" t="n"/>
    </row>
    <row r="7">
      <c r="A7" s="4" t="inlineStr">
        <is>
          <t>Legal/Litigation Costs</t>
        </is>
      </c>
      <c r="B7" s="5" t="n">
        <v>0</v>
      </c>
      <c r="C7" s="10" t="n">
        <v>0</v>
      </c>
      <c r="D7" s="6">
        <f>B7*C7</f>
        <v/>
      </c>
      <c r="E7" s="4" t="n"/>
    </row>
    <row r="8">
      <c r="A8" s="4" t="inlineStr">
        <is>
          <t>Business Continuity</t>
        </is>
      </c>
      <c r="B8" s="5" t="n">
        <v>0</v>
      </c>
      <c r="C8" s="10" t="n">
        <v>0</v>
      </c>
      <c r="D8" s="6">
        <f>B8*C8</f>
        <v/>
      </c>
      <c r="E8" s="4" t="n"/>
    </row>
    <row r="9">
      <c r="A9" s="4" t="inlineStr">
        <is>
          <t>Competitive Displacement</t>
        </is>
      </c>
      <c r="B9" s="5" t="n">
        <v>0</v>
      </c>
      <c r="C9" s="10" t="n">
        <v>0</v>
      </c>
      <c r="D9" s="6">
        <f>B9*C9</f>
        <v/>
      </c>
      <c r="E9" s="4" t="n"/>
    </row>
    <row r="10">
      <c r="B10" s="7" t="n"/>
      <c r="C10" s="11" t="n"/>
      <c r="D10" s="7" t="n"/>
    </row>
    <row r="11">
      <c r="A11" s="8" t="inlineStr">
        <is>
          <t>TOTAL RISK ROI</t>
        </is>
      </c>
      <c r="B11" s="7" t="n"/>
      <c r="C11" s="11" t="n"/>
      <c r="D11" s="6">
        <f>SUM(D2:D9)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30" customWidth="1" min="3" max="3"/>
  </cols>
  <sheetData>
    <row r="1">
      <c r="A1" s="1" t="inlineStr">
        <is>
          <t>AI INVESTMENT SUMMARY</t>
        </is>
      </c>
    </row>
    <row r="3">
      <c r="A3" s="12" t="inlineStr">
        <is>
          <t>Annual Benefits</t>
        </is>
      </c>
    </row>
    <row r="4">
      <c r="A4" s="4" t="inlineStr">
        <is>
          <t>Hard ROI (Direct Savings)</t>
        </is>
      </c>
      <c r="B4" s="6">
        <f>'Hard ROI'!D13</f>
        <v/>
      </c>
    </row>
    <row r="5">
      <c r="A5" s="4" t="inlineStr">
        <is>
          <t>Soft ROI (Productivity)</t>
        </is>
      </c>
      <c r="B5" s="6">
        <f>'Soft ROI'!E11</f>
        <v/>
      </c>
    </row>
    <row r="6">
      <c r="A6" s="4" t="inlineStr">
        <is>
          <t>Risk ROI (Risk Reduction)</t>
        </is>
      </c>
      <c r="B6" s="6">
        <f>'Risk ROI'!D11</f>
        <v/>
      </c>
    </row>
    <row r="8">
      <c r="A8" s="8" t="inlineStr">
        <is>
          <t>TOTAL ANNUAL BENEFIT</t>
        </is>
      </c>
      <c r="B8" s="6">
        <f>SUM(B4:B6)</f>
        <v/>
      </c>
    </row>
    <row r="10">
      <c r="A10" s="12" t="inlineStr">
        <is>
          <t>Investment Analysis</t>
        </is>
      </c>
    </row>
    <row r="11">
      <c r="A11" t="inlineStr">
        <is>
          <t>AI Investment (Year 1)</t>
        </is>
      </c>
      <c r="B11" s="5" t="n">
        <v>0</v>
      </c>
    </row>
    <row r="12">
      <c r="A12" t="inlineStr">
        <is>
          <t>Annual Operating Cost</t>
        </is>
      </c>
      <c r="B12" s="5" t="n">
        <v>0</v>
      </c>
    </row>
    <row r="14">
      <c r="A14" t="inlineStr">
        <is>
          <t>Net Annual Benefit</t>
        </is>
      </c>
      <c r="B14" s="6">
        <f>B8-B12</f>
        <v/>
      </c>
    </row>
    <row r="15">
      <c r="A15" t="inlineStr">
        <is>
          <t>ROI %</t>
        </is>
      </c>
      <c r="B15" s="13">
        <f>IF(B11&gt;0,(B8-B12)/B11,0)</f>
        <v/>
      </c>
    </row>
    <row r="16">
      <c r="A16" t="inlineStr">
        <is>
          <t>Payback Period (months)</t>
        </is>
      </c>
      <c r="B16" s="14">
        <f>IF(B14&gt;0,B11/(B14/12),0)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2026-01-31T04:17:51Z</dcterms:created>
  <dcterms:modified xmlns:dcterms="http://purl.org/dc/terms/" xmlns:xsi="http://www.w3.org/2001/XMLSchema-instance" xsi:type="dcterms:W3CDTF">2026-01-31T04:17:51Z</dcterms:modified>
</cp:coreProperties>
</file>